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18075" windowHeight="11760"/>
  </bookViews>
  <sheets>
    <sheet name="Instructions" sheetId="1" r:id="rId1"/>
    <sheet name="Analysis" sheetId="2" r:id="rId2"/>
  </sheets>
  <externalReferences>
    <externalReference r:id="rId3"/>
  </externalReferences>
  <definedNames>
    <definedName name="_xlnm._FilterDatabase" localSheetId="1" hidden="1">Analysis!#REF!</definedName>
    <definedName name="Annual">[1]Retirement!$C$4</definedName>
    <definedName name="End">[1]Retirement!$C$7</definedName>
    <definedName name="Rate">[1]Retirement!$C$5</definedName>
    <definedName name="Start">[1]Retirement!$C$6</definedName>
  </definedNames>
  <calcPr calcId="125725"/>
</workbook>
</file>

<file path=xl/calcChain.xml><?xml version="1.0" encoding="utf-8"?>
<calcChain xmlns="http://schemas.openxmlformats.org/spreadsheetml/2006/main">
  <c r="B5" i="1"/>
  <c r="B6" s="1"/>
  <c r="B8" s="1"/>
  <c r="B9" s="1"/>
  <c r="B10" s="1"/>
  <c r="B11" s="1"/>
  <c r="B12" s="1"/>
  <c r="B13" s="1"/>
  <c r="B14" s="1"/>
  <c r="B16" s="1"/>
  <c r="B17" s="1"/>
  <c r="B18" s="1"/>
  <c r="B19" s="1"/>
  <c r="B20" s="1"/>
  <c r="B21" s="1"/>
  <c r="B22" s="1"/>
  <c r="B23" s="1"/>
  <c r="B24" s="1"/>
  <c r="B25" s="1"/>
</calcChain>
</file>

<file path=xl/sharedStrings.xml><?xml version="1.0" encoding="utf-8"?>
<sst xmlns="http://schemas.openxmlformats.org/spreadsheetml/2006/main" count="110" uniqueCount="110">
  <si>
    <t>TITLE</t>
  </si>
  <si>
    <t>THINK LIKE AN ACCOUNTANT</t>
  </si>
  <si>
    <t>Chapter 4</t>
  </si>
  <si>
    <t>ANALYSIS</t>
  </si>
  <si>
    <t>The Analysis worksheet contains a table with May 31 actual and annual budget amounts for over 70 expense accounts.</t>
  </si>
  <si>
    <t>STEPS</t>
  </si>
  <si>
    <t>Read all of the steps before working with the workbook.</t>
  </si>
  <si>
    <t>Click the Analysis worksheet tab to view the table and chart.</t>
  </si>
  <si>
    <t>Key your name in cell B2.</t>
  </si>
  <si>
    <t>Create formulas to compare current expenses with the budget:</t>
  </si>
  <si>
    <t>Insert a column between columns C and D.</t>
  </si>
  <si>
    <t>Enter the label "Updated Estimate" in cell D4.</t>
  </si>
  <si>
    <t>Copy the formula down column D.</t>
  </si>
  <si>
    <t>Enter the label "Over (Under) Budget" in cell F4.</t>
  </si>
  <si>
    <t>Copy the formula down column F.</t>
  </si>
  <si>
    <t>Format the table:</t>
  </si>
  <si>
    <t>Click on any cell within the table.</t>
  </si>
  <si>
    <r>
      <t>On the</t>
    </r>
    <r>
      <rPr>
        <b/>
        <sz val="10"/>
        <rFont val="Arial"/>
        <family val="2"/>
      </rPr>
      <t xml:space="preserve"> Home</t>
    </r>
    <r>
      <rPr>
        <sz val="10"/>
        <rFont val="Arial"/>
        <family val="2"/>
      </rPr>
      <t xml:space="preserve"> tab in the </t>
    </r>
    <r>
      <rPr>
        <b/>
        <sz val="10"/>
        <rFont val="Arial"/>
        <family val="2"/>
      </rPr>
      <t>Styles</t>
    </r>
    <r>
      <rPr>
        <sz val="10"/>
        <rFont val="Arial"/>
        <family val="2"/>
      </rPr>
      <t xml:space="preserve"> group, select </t>
    </r>
    <r>
      <rPr>
        <b/>
        <sz val="10"/>
        <rFont val="Arial"/>
        <family val="2"/>
      </rPr>
      <t>Format as Table.</t>
    </r>
  </si>
  <si>
    <t>Select any of the table styles and click OK.</t>
  </si>
  <si>
    <t>Click the arrow in the Over (Under) Budget column.</t>
  </si>
  <si>
    <t>Click the arrow again.</t>
  </si>
  <si>
    <r>
      <t xml:space="preserve">Select </t>
    </r>
    <r>
      <rPr>
        <b/>
        <sz val="10"/>
        <rFont val="Arial"/>
        <family val="2"/>
      </rPr>
      <t>Number</t>
    </r>
    <r>
      <rPr>
        <sz val="10"/>
        <rFont val="Arial"/>
        <family val="2"/>
      </rPr>
      <t xml:space="preserve"> </t>
    </r>
    <r>
      <rPr>
        <b/>
        <sz val="10"/>
        <rFont val="Arial"/>
        <family val="2"/>
      </rPr>
      <t>Filters</t>
    </r>
    <r>
      <rPr>
        <sz val="10"/>
        <rFont val="Arial"/>
        <family val="2"/>
      </rPr>
      <t xml:space="preserve"> and </t>
    </r>
    <r>
      <rPr>
        <b/>
        <sz val="10"/>
        <rFont val="Arial"/>
        <family val="2"/>
      </rPr>
      <t>Top</t>
    </r>
    <r>
      <rPr>
        <sz val="10"/>
        <rFont val="Arial"/>
        <family val="2"/>
      </rPr>
      <t xml:space="preserve"> </t>
    </r>
    <r>
      <rPr>
        <b/>
        <sz val="10"/>
        <rFont val="Arial"/>
        <family val="2"/>
      </rPr>
      <t>10</t>
    </r>
    <r>
      <rPr>
        <sz val="10"/>
        <rFont val="Arial"/>
        <family val="2"/>
      </rPr>
      <t>.</t>
    </r>
  </si>
  <si>
    <t>Change 10 to 5 and click OK.</t>
  </si>
  <si>
    <t>Save your work.</t>
  </si>
  <si>
    <t>State Income Tax Expense</t>
  </si>
  <si>
    <t>Federal Income Tax Expense</t>
  </si>
  <si>
    <t>Interest Expense</t>
  </si>
  <si>
    <t>Finance Charge Expense</t>
  </si>
  <si>
    <t>Miscellaneous Expense</t>
  </si>
  <si>
    <t>Legal Fees</t>
  </si>
  <si>
    <t>Audit Fees</t>
  </si>
  <si>
    <t>Travel Expense - Other</t>
  </si>
  <si>
    <t>Travel Expense - Registration</t>
  </si>
  <si>
    <t>Travel Expense - Meals</t>
  </si>
  <si>
    <t>Travel Expense - Hotel</t>
  </si>
  <si>
    <t>Travel Expense - Entertainment</t>
  </si>
  <si>
    <t>Travel Expense - Car Rental</t>
  </si>
  <si>
    <t>Travel Expense - Airfare</t>
  </si>
  <si>
    <t>Internet Access Fees</t>
  </si>
  <si>
    <t>Satellite Radio Expense</t>
  </si>
  <si>
    <t>Security System Fees</t>
  </si>
  <si>
    <t>Snow Removal Expense</t>
  </si>
  <si>
    <t>Telephone Expense</t>
  </si>
  <si>
    <t>Utilities Expense - Water</t>
  </si>
  <si>
    <t>Utilities Expense - Gas</t>
  </si>
  <si>
    <t>Utilities Expense - Electricity</t>
  </si>
  <si>
    <t>Insurance Expense - Life</t>
  </si>
  <si>
    <t>Insurance Expense - Liability</t>
  </si>
  <si>
    <t>Insurance Expense - Health</t>
  </si>
  <si>
    <t>Insurance Expense - Building</t>
  </si>
  <si>
    <t>Insurance Expense - Auto</t>
  </si>
  <si>
    <t>Subscriptions Expense</t>
  </si>
  <si>
    <t>Store Supplies Expense</t>
  </si>
  <si>
    <t>Software Expense</t>
  </si>
  <si>
    <t>Repairs Expense</t>
  </si>
  <si>
    <t>Maintenance Expense</t>
  </si>
  <si>
    <t>Rent Expense</t>
  </si>
  <si>
    <t>Licenses &amp; Fees</t>
  </si>
  <si>
    <t>Printing Expense</t>
  </si>
  <si>
    <t>Landscape Maintenance Fees</t>
  </si>
  <si>
    <t>Contributions Expense</t>
  </si>
  <si>
    <t>Consulting Fees</t>
  </si>
  <si>
    <t>Computer Repair Expense</t>
  </si>
  <si>
    <t>Bank Service Charges</t>
  </si>
  <si>
    <t>Bad Debt Expense</t>
  </si>
  <si>
    <t>Advertising Expense - Television</t>
  </si>
  <si>
    <t>Advertising Expense - Radio</t>
  </si>
  <si>
    <t>Advertising Expense - Printing</t>
  </si>
  <si>
    <t>Advertising Expense - Mailing</t>
  </si>
  <si>
    <t>Advertising Expense - Internet</t>
  </si>
  <si>
    <t>Advertising Expense - Consulting</t>
  </si>
  <si>
    <t>Advertising Expense - Artwork</t>
  </si>
  <si>
    <t>Coffee Service Expense</t>
  </si>
  <si>
    <t>Entertainment Expense</t>
  </si>
  <si>
    <t>Postage Expense</t>
  </si>
  <si>
    <t>Office Supplies Expense - Other</t>
  </si>
  <si>
    <t>Office Supplies Expense - Toners</t>
  </si>
  <si>
    <t>Office Supplies Expense - Stationary</t>
  </si>
  <si>
    <t>Office Supplies Expense - Pens</t>
  </si>
  <si>
    <t>Office Supplies Expense - Paper</t>
  </si>
  <si>
    <t>Office Supplies Expense - Copier</t>
  </si>
  <si>
    <t>Employee Benefits - Training</t>
  </si>
  <si>
    <t>Employee Benefits - Recreation</t>
  </si>
  <si>
    <t>Employee Benefits - Medical</t>
  </si>
  <si>
    <t>Employee Benefits - Education</t>
  </si>
  <si>
    <t>Payroll Tax Expense - SUTA</t>
  </si>
  <si>
    <t>Payroll Tax Expense - Medicare</t>
  </si>
  <si>
    <t>Payroll Tax Expense - FUTA</t>
  </si>
  <si>
    <t>Payroll Tax Expense - FICA</t>
  </si>
  <si>
    <t>Recruitment Expense</t>
  </si>
  <si>
    <t>Food Service Expense</t>
  </si>
  <si>
    <t>Commission Expense</t>
  </si>
  <si>
    <t>Training Fees</t>
  </si>
  <si>
    <t>Salaries and Wages - Warehouse</t>
  </si>
  <si>
    <t>Salaries and Wages - Shipping</t>
  </si>
  <si>
    <t>Salaries and Wages - Sales</t>
  </si>
  <si>
    <t>Salaries and Wages - Office</t>
  </si>
  <si>
    <t>Salaries and Wages - Management</t>
  </si>
  <si>
    <t>Annual Budget</t>
  </si>
  <si>
    <t>Year to Date May 31</t>
  </si>
  <si>
    <t>Account Name</t>
  </si>
  <si>
    <t>Account Number</t>
  </si>
  <si>
    <t>(Your Name)</t>
  </si>
  <si>
    <t>Student's Name:</t>
  </si>
  <si>
    <t>Think Like an Accountant, Chapter 4</t>
  </si>
  <si>
    <t>Problem Number:</t>
  </si>
  <si>
    <t>Print the worksheet solution, as instructed by your teacher.</t>
  </si>
  <si>
    <r>
      <t xml:space="preserve">Select </t>
    </r>
    <r>
      <rPr>
        <b/>
        <sz val="10"/>
        <rFont val="Arial"/>
        <family val="2"/>
      </rPr>
      <t>Sort</t>
    </r>
    <r>
      <rPr>
        <sz val="10"/>
        <rFont val="Arial"/>
        <family val="2"/>
      </rPr>
      <t xml:space="preserve"> </t>
    </r>
    <r>
      <rPr>
        <b/>
        <sz val="10"/>
        <rFont val="Arial"/>
        <family val="2"/>
      </rPr>
      <t>Largest</t>
    </r>
    <r>
      <rPr>
        <sz val="10"/>
        <rFont val="Arial"/>
        <family val="2"/>
      </rPr>
      <t xml:space="preserve"> </t>
    </r>
    <r>
      <rPr>
        <b/>
        <sz val="10"/>
        <rFont val="Arial"/>
        <family val="2"/>
      </rPr>
      <t>to</t>
    </r>
    <r>
      <rPr>
        <sz val="10"/>
        <rFont val="Arial"/>
        <family val="2"/>
      </rPr>
      <t xml:space="preserve"> </t>
    </r>
    <r>
      <rPr>
        <b/>
        <sz val="10"/>
        <rFont val="Arial"/>
        <family val="2"/>
      </rPr>
      <t>Smallest.</t>
    </r>
  </si>
  <si>
    <t>Create a formula in cell E5 to calculate an annual estimate of the account, based on the actual amount incurred year to date. Divide the year to date amount by the number of months to calculate a monthly average and multiple the amount by 12 months.</t>
  </si>
  <si>
    <t xml:space="preserve">Create a formula in cell F5 to calculate the percentage that the Updated Estimate is over or under the Annual Budget. Divide the difference of the two amounts by the the annual budget amount. </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</si>
</sst>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8">
    <font>
      <sz val="11"/>
      <color theme="1"/>
      <name val="Calibri"/>
      <family val="2"/>
      <scheme val="minor"/>
    </font>
    <font>
      <sz val="11"/>
      <color theme="1"/>
      <name val="Calibri"/>
      <family val="2"/>
      <scheme val="minor"/>
    </font>
    <font>
      <b/>
      <sz val="10"/>
      <name val="Arial"/>
      <family val="2"/>
    </font>
    <font>
      <sz val="10"/>
      <name val="Arial"/>
      <family val="2"/>
    </font>
    <font>
      <b/>
      <sz val="11"/>
      <name val="Calibri"/>
      <family val="2"/>
      <scheme val="minor"/>
    </font>
    <font>
      <b/>
      <sz val="11"/>
      <color indexed="12"/>
      <name val="Calibri"/>
      <family val="2"/>
      <scheme val="minor"/>
    </font>
    <font>
      <sz val="11"/>
      <color indexed="12"/>
      <name val="Calibri"/>
      <family val="2"/>
      <scheme val="minor"/>
    </font>
    <font>
      <sz val="11"/>
      <name val="Calibri"/>
      <family val="2"/>
      <scheme val="minor"/>
    </font>
  </fonts>
  <fills count="3">
    <fill>
      <patternFill patternType="none"/>
    </fill>
    <fill>
      <patternFill patternType="gray125"/>
    </fill>
    <fill>
      <patternFill patternType="solid">
        <fgColor theme="6" tint="0.59999389629810485"/>
        <bgColor indexed="64"/>
      </patternFill>
    </fill>
  </fills>
  <borders count="5">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8">
    <xf numFmtId="0" fontId="0" fillId="0" borderId="0" xfId="0"/>
    <xf numFmtId="0" fontId="2" fillId="0" borderId="0" xfId="0" applyFont="1" applyAlignment="1">
      <alignment horizontal="right" vertical="center"/>
    </xf>
    <xf numFmtId="0" fontId="3" fillId="2" borderId="0" xfId="0" applyFont="1" applyFill="1" applyAlignment="1">
      <alignment vertical="center"/>
    </xf>
    <xf numFmtId="0" fontId="3" fillId="0" borderId="0" xfId="0" applyFont="1" applyAlignment="1">
      <alignment horizontal="right" vertical="top"/>
    </xf>
    <xf numFmtId="0" fontId="3" fillId="2" borderId="0" xfId="0" applyFont="1" applyFill="1"/>
    <xf numFmtId="0" fontId="2" fillId="2" borderId="0" xfId="0" applyFont="1" applyFill="1" applyAlignment="1">
      <alignment vertical="top" wrapText="1"/>
    </xf>
    <xf numFmtId="0" fontId="2" fillId="0" borderId="0" xfId="0" applyFont="1" applyAlignment="1">
      <alignment horizontal="right" vertical="top"/>
    </xf>
    <xf numFmtId="0" fontId="3" fillId="0" borderId="0" xfId="0" applyFont="1" applyAlignment="1">
      <alignment vertical="top" wrapText="1"/>
    </xf>
    <xf numFmtId="0" fontId="3" fillId="2" borderId="0" xfId="0" applyNumberFormat="1" applyFont="1" applyFill="1" applyBorder="1" applyAlignment="1">
      <alignment horizontal="right" vertical="top" indent="1"/>
    </xf>
    <xf numFmtId="0" fontId="3" fillId="0" borderId="0" xfId="0" applyFont="1" applyBorder="1" applyAlignment="1">
      <alignment vertical="top"/>
    </xf>
    <xf numFmtId="0" fontId="3" fillId="0" borderId="0" xfId="0" applyFont="1" applyAlignment="1"/>
    <xf numFmtId="0" fontId="3" fillId="0" borderId="0" xfId="0" applyFont="1" applyBorder="1" applyAlignment="1">
      <alignment vertical="top" wrapText="1"/>
    </xf>
    <xf numFmtId="0" fontId="2" fillId="0" borderId="0" xfId="0" applyFont="1" applyBorder="1" applyAlignment="1">
      <alignment vertical="top" wrapText="1"/>
    </xf>
    <xf numFmtId="0" fontId="3" fillId="0" borderId="0" xfId="0" applyFont="1" applyFill="1" applyBorder="1" applyAlignment="1">
      <alignment vertical="top" wrapText="1"/>
    </xf>
    <xf numFmtId="0" fontId="3" fillId="0" borderId="0" xfId="0" applyNumberFormat="1" applyFont="1" applyAlignment="1">
      <alignment horizontal="left"/>
    </xf>
    <xf numFmtId="0" fontId="0" fillId="0" borderId="0" xfId="0" applyAlignment="1"/>
    <xf numFmtId="0" fontId="2" fillId="0" borderId="0" xfId="0" applyFont="1" applyFill="1" applyBorder="1" applyAlignment="1">
      <alignment vertical="top" wrapText="1"/>
    </xf>
    <xf numFmtId="0" fontId="3" fillId="0" borderId="0" xfId="0" applyNumberFormat="1" applyFont="1" applyBorder="1" applyAlignment="1">
      <alignment horizontal="right" vertical="top" indent="1"/>
    </xf>
    <xf numFmtId="164" fontId="0" fillId="0" borderId="0" xfId="2" applyNumberFormat="1" applyFont="1"/>
    <xf numFmtId="0" fontId="0" fillId="0" borderId="0" xfId="0" applyAlignment="1">
      <alignment horizont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0" xfId="0" applyNumberFormat="1" applyFont="1" applyBorder="1" applyAlignment="1">
      <alignment horizontal="left"/>
    </xf>
    <xf numFmtId="165" fontId="6" fillId="0" borderId="0" xfId="1" applyNumberFormat="1" applyFont="1" applyBorder="1" applyAlignment="1">
      <alignment horizontal="left"/>
    </xf>
    <xf numFmtId="0" fontId="4" fillId="0" borderId="2" xfId="0" applyFont="1" applyBorder="1" applyAlignment="1" applyProtection="1"/>
    <xf numFmtId="43" fontId="7" fillId="0" borderId="3" xfId="1" applyFont="1" applyBorder="1" applyAlignment="1" applyProtection="1">
      <protection locked="0"/>
    </xf>
    <xf numFmtId="0" fontId="4" fillId="0" borderId="4" xfId="0" applyFont="1" applyBorder="1" applyAlignment="1" applyProtection="1"/>
    <xf numFmtId="0" fontId="2" fillId="2" borderId="0" xfId="0" applyFont="1" applyFill="1" applyBorder="1" applyAlignment="1">
      <alignment vertical="center" wrapText="1"/>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LA_Ch02_Second.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College"/>
      <sheetName val="Retirement"/>
    </sheetNames>
    <sheetDataSet>
      <sheetData sheetId="0"/>
      <sheetData sheetId="1"/>
      <sheetData sheetId="2">
        <row r="4">
          <cell r="C4" t="str">
            <v>?</v>
          </cell>
        </row>
        <row r="5">
          <cell r="C5" t="str">
            <v>?</v>
          </cell>
        </row>
        <row r="6">
          <cell r="C6" t="str">
            <v>?</v>
          </cell>
        </row>
        <row r="7">
          <cell r="C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C26"/>
  <sheetViews>
    <sheetView showGridLines="0" tabSelected="1" workbookViewId="0">
      <selection activeCell="C1" sqref="C1"/>
    </sheetView>
  </sheetViews>
  <sheetFormatPr defaultRowHeight="15"/>
  <cols>
    <col min="1" max="1" width="12.7109375" customWidth="1"/>
    <col min="2" max="2" width="4.7109375" customWidth="1"/>
    <col min="3" max="3" width="80.7109375" customWidth="1"/>
  </cols>
  <sheetData>
    <row r="1" spans="1:3" ht="22.5" customHeight="1">
      <c r="A1" s="1" t="s">
        <v>0</v>
      </c>
      <c r="B1" s="2"/>
      <c r="C1" s="27" t="s">
        <v>1</v>
      </c>
    </row>
    <row r="2" spans="1:3" ht="19.5" customHeight="1">
      <c r="A2" s="3"/>
      <c r="B2" s="4"/>
      <c r="C2" s="5" t="s">
        <v>2</v>
      </c>
    </row>
    <row r="3" spans="1:3" ht="37.5" customHeight="1">
      <c r="A3" s="6" t="s">
        <v>3</v>
      </c>
      <c r="B3" s="4"/>
      <c r="C3" s="7" t="s">
        <v>4</v>
      </c>
    </row>
    <row r="4" spans="1:3" ht="21" customHeight="1">
      <c r="A4" s="6" t="s">
        <v>5</v>
      </c>
      <c r="B4" s="8">
        <v>1</v>
      </c>
      <c r="C4" s="9" t="s">
        <v>6</v>
      </c>
    </row>
    <row r="5" spans="1:3" ht="21" customHeight="1">
      <c r="A5" s="10"/>
      <c r="B5" s="8">
        <f>+B4+1</f>
        <v>2</v>
      </c>
      <c r="C5" s="11" t="s">
        <v>7</v>
      </c>
    </row>
    <row r="6" spans="1:3" ht="21" customHeight="1">
      <c r="A6" s="10"/>
      <c r="B6" s="8">
        <f t="shared" ref="B6:B25" si="0">+B5+1</f>
        <v>3</v>
      </c>
      <c r="C6" s="11" t="s">
        <v>8</v>
      </c>
    </row>
    <row r="7" spans="1:3" ht="21" customHeight="1">
      <c r="A7" s="10"/>
      <c r="B7" s="8"/>
      <c r="C7" s="12" t="s">
        <v>9</v>
      </c>
    </row>
    <row r="8" spans="1:3" ht="21" customHeight="1">
      <c r="A8" s="10"/>
      <c r="B8" s="8">
        <f>+B6+1</f>
        <v>4</v>
      </c>
      <c r="C8" s="11" t="s">
        <v>10</v>
      </c>
    </row>
    <row r="9" spans="1:3" ht="21" customHeight="1">
      <c r="A9" s="10"/>
      <c r="B9" s="8">
        <f t="shared" si="0"/>
        <v>5</v>
      </c>
      <c r="C9" s="13" t="s">
        <v>11</v>
      </c>
    </row>
    <row r="10" spans="1:3" ht="44.1" customHeight="1">
      <c r="A10" s="10"/>
      <c r="B10" s="8">
        <f t="shared" si="0"/>
        <v>6</v>
      </c>
      <c r="C10" s="13" t="s">
        <v>108</v>
      </c>
    </row>
    <row r="11" spans="1:3" ht="21" customHeight="1">
      <c r="A11" s="10"/>
      <c r="B11" s="8">
        <f t="shared" si="0"/>
        <v>7</v>
      </c>
      <c r="C11" s="13" t="s">
        <v>12</v>
      </c>
    </row>
    <row r="12" spans="1:3" ht="21" customHeight="1">
      <c r="A12" s="10"/>
      <c r="B12" s="8">
        <f t="shared" si="0"/>
        <v>8</v>
      </c>
      <c r="C12" s="13" t="s">
        <v>13</v>
      </c>
    </row>
    <row r="13" spans="1:3" ht="44.1" customHeight="1">
      <c r="A13" s="14"/>
      <c r="B13" s="8">
        <f t="shared" si="0"/>
        <v>9</v>
      </c>
      <c r="C13" s="13" t="s">
        <v>109</v>
      </c>
    </row>
    <row r="14" spans="1:3" ht="21" customHeight="1">
      <c r="A14" s="15"/>
      <c r="B14" s="8">
        <f t="shared" si="0"/>
        <v>10</v>
      </c>
      <c r="C14" s="13" t="s">
        <v>14</v>
      </c>
    </row>
    <row r="15" spans="1:3" ht="21" customHeight="1">
      <c r="A15" s="15"/>
      <c r="B15" s="8"/>
      <c r="C15" s="16" t="s">
        <v>15</v>
      </c>
    </row>
    <row r="16" spans="1:3" ht="21" customHeight="1">
      <c r="A16" s="15"/>
      <c r="B16" s="8">
        <f>+B14+1</f>
        <v>11</v>
      </c>
      <c r="C16" s="13" t="s">
        <v>16</v>
      </c>
    </row>
    <row r="17" spans="1:3" ht="21" customHeight="1">
      <c r="A17" s="15"/>
      <c r="B17" s="8">
        <f t="shared" si="0"/>
        <v>12</v>
      </c>
      <c r="C17" s="13" t="s">
        <v>17</v>
      </c>
    </row>
    <row r="18" spans="1:3" ht="21" customHeight="1">
      <c r="B18" s="8">
        <f t="shared" si="0"/>
        <v>13</v>
      </c>
      <c r="C18" s="13" t="s">
        <v>18</v>
      </c>
    </row>
    <row r="19" spans="1:3" ht="21" customHeight="1">
      <c r="B19" s="8">
        <f t="shared" si="0"/>
        <v>14</v>
      </c>
      <c r="C19" s="13" t="s">
        <v>19</v>
      </c>
    </row>
    <row r="20" spans="1:3" ht="21" customHeight="1">
      <c r="B20" s="8">
        <f t="shared" si="0"/>
        <v>15</v>
      </c>
      <c r="C20" s="13" t="s">
        <v>107</v>
      </c>
    </row>
    <row r="21" spans="1:3" ht="21" customHeight="1">
      <c r="B21" s="8">
        <f t="shared" si="0"/>
        <v>16</v>
      </c>
      <c r="C21" s="13" t="s">
        <v>20</v>
      </c>
    </row>
    <row r="22" spans="1:3" ht="21" customHeight="1">
      <c r="B22" s="8">
        <f t="shared" si="0"/>
        <v>17</v>
      </c>
      <c r="C22" s="13" t="s">
        <v>21</v>
      </c>
    </row>
    <row r="23" spans="1:3" ht="21" customHeight="1">
      <c r="B23" s="8">
        <f t="shared" si="0"/>
        <v>18</v>
      </c>
      <c r="C23" s="13" t="s">
        <v>22</v>
      </c>
    </row>
    <row r="24" spans="1:3" ht="21" customHeight="1">
      <c r="B24" s="8">
        <f t="shared" si="0"/>
        <v>19</v>
      </c>
      <c r="C24" s="13" t="s">
        <v>106</v>
      </c>
    </row>
    <row r="25" spans="1:3" ht="21" customHeight="1">
      <c r="B25" s="8">
        <f t="shared" si="0"/>
        <v>20</v>
      </c>
      <c r="C25" s="13" t="s">
        <v>23</v>
      </c>
    </row>
    <row r="26" spans="1:3">
      <c r="B26" s="17"/>
    </row>
  </sheetData>
  <pageMargins left="0.7" right="0.7" top="0.75" bottom="0.75" header="0.3" footer="0.3"/>
  <pageSetup scale="92" fitToHeight="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D78"/>
  <sheetViews>
    <sheetView workbookViewId="0">
      <selection activeCell="B2" sqref="B2"/>
    </sheetView>
  </sheetViews>
  <sheetFormatPr defaultRowHeight="15"/>
  <cols>
    <col min="1" max="1" width="16.85546875" customWidth="1"/>
    <col min="2" max="2" width="33.5703125" bestFit="1" customWidth="1"/>
    <col min="3" max="4" width="13.5703125" customWidth="1"/>
  </cols>
  <sheetData>
    <row r="1" spans="1:4">
      <c r="A1" s="26" t="s">
        <v>105</v>
      </c>
      <c r="B1" s="25" t="s">
        <v>104</v>
      </c>
    </row>
    <row r="2" spans="1:4">
      <c r="A2" s="24" t="s">
        <v>103</v>
      </c>
      <c r="B2" s="23" t="s">
        <v>102</v>
      </c>
      <c r="C2" s="22"/>
    </row>
    <row r="4" spans="1:4" ht="30">
      <c r="A4" s="20" t="s">
        <v>101</v>
      </c>
      <c r="B4" s="21" t="s">
        <v>100</v>
      </c>
      <c r="C4" s="20" t="s">
        <v>99</v>
      </c>
      <c r="D4" s="20" t="s">
        <v>98</v>
      </c>
    </row>
    <row r="5" spans="1:4">
      <c r="A5" s="19">
        <v>5110</v>
      </c>
      <c r="B5" t="s">
        <v>97</v>
      </c>
      <c r="C5" s="18">
        <v>55227</v>
      </c>
      <c r="D5" s="18">
        <v>132000</v>
      </c>
    </row>
    <row r="6" spans="1:4">
      <c r="A6" s="19">
        <v>5120</v>
      </c>
      <c r="B6" t="s">
        <v>96</v>
      </c>
      <c r="C6" s="18">
        <v>40634</v>
      </c>
      <c r="D6" s="18">
        <v>100000</v>
      </c>
    </row>
    <row r="7" spans="1:4">
      <c r="A7" s="19">
        <v>5130</v>
      </c>
      <c r="B7" t="s">
        <v>95</v>
      </c>
      <c r="C7" s="18">
        <v>47458</v>
      </c>
      <c r="D7" s="18">
        <v>107000</v>
      </c>
    </row>
    <row r="8" spans="1:4">
      <c r="A8" s="19">
        <v>5140</v>
      </c>
      <c r="B8" t="s">
        <v>94</v>
      </c>
      <c r="C8" s="18">
        <v>41989</v>
      </c>
      <c r="D8" s="18">
        <v>110000</v>
      </c>
    </row>
    <row r="9" spans="1:4">
      <c r="A9" s="19">
        <v>5150</v>
      </c>
      <c r="B9" t="s">
        <v>93</v>
      </c>
      <c r="C9" s="18">
        <v>35748</v>
      </c>
      <c r="D9" s="18">
        <v>78000</v>
      </c>
    </row>
    <row r="10" spans="1:4">
      <c r="A10" s="19">
        <v>5160</v>
      </c>
      <c r="B10" t="s">
        <v>92</v>
      </c>
      <c r="C10" s="18">
        <v>35730</v>
      </c>
      <c r="D10" s="18">
        <v>85000</v>
      </c>
    </row>
    <row r="11" spans="1:4">
      <c r="A11" s="19">
        <v>5180</v>
      </c>
      <c r="B11" t="s">
        <v>91</v>
      </c>
      <c r="C11" s="18">
        <v>26960</v>
      </c>
      <c r="D11" s="18">
        <v>62000</v>
      </c>
    </row>
    <row r="12" spans="1:4">
      <c r="A12" s="19">
        <v>5185</v>
      </c>
      <c r="B12" t="s">
        <v>90</v>
      </c>
      <c r="C12" s="18">
        <v>25785</v>
      </c>
      <c r="D12" s="18">
        <v>67000</v>
      </c>
    </row>
    <row r="13" spans="1:4">
      <c r="A13" s="19">
        <v>5190</v>
      </c>
      <c r="B13" t="s">
        <v>89</v>
      </c>
      <c r="C13" s="18">
        <v>17118</v>
      </c>
      <c r="D13" s="18">
        <v>37000</v>
      </c>
    </row>
    <row r="14" spans="1:4">
      <c r="A14" s="19">
        <v>5210</v>
      </c>
      <c r="B14" t="s">
        <v>88</v>
      </c>
      <c r="C14" s="18">
        <v>13705.472</v>
      </c>
      <c r="D14" s="18">
        <v>31000</v>
      </c>
    </row>
    <row r="15" spans="1:4">
      <c r="A15" s="19">
        <v>5220</v>
      </c>
      <c r="B15" t="s">
        <v>87</v>
      </c>
      <c r="C15" s="18">
        <v>17010</v>
      </c>
      <c r="D15" s="18">
        <v>40000</v>
      </c>
    </row>
    <row r="16" spans="1:4">
      <c r="A16" s="19">
        <v>5230</v>
      </c>
      <c r="B16" t="s">
        <v>86</v>
      </c>
      <c r="C16" s="18">
        <v>2724.3325</v>
      </c>
      <c r="D16" s="18">
        <v>7000</v>
      </c>
    </row>
    <row r="17" spans="1:4">
      <c r="A17" s="19">
        <v>5240</v>
      </c>
      <c r="B17" t="s">
        <v>85</v>
      </c>
      <c r="C17" s="18">
        <v>9571</v>
      </c>
      <c r="D17" s="18">
        <v>22000</v>
      </c>
    </row>
    <row r="18" spans="1:4">
      <c r="A18" s="19">
        <v>5250</v>
      </c>
      <c r="B18" t="s">
        <v>84</v>
      </c>
      <c r="C18" s="18">
        <v>19938</v>
      </c>
      <c r="D18" s="18">
        <v>52000</v>
      </c>
    </row>
    <row r="19" spans="1:4">
      <c r="A19" s="19">
        <v>5260</v>
      </c>
      <c r="B19" t="s">
        <v>83</v>
      </c>
      <c r="C19" s="18">
        <v>37089</v>
      </c>
      <c r="D19" s="18">
        <v>83000</v>
      </c>
    </row>
    <row r="20" spans="1:4">
      <c r="A20" s="19">
        <v>5270</v>
      </c>
      <c r="B20" t="s">
        <v>82</v>
      </c>
      <c r="C20" s="18">
        <v>16553</v>
      </c>
      <c r="D20" s="18">
        <v>37000</v>
      </c>
    </row>
    <row r="21" spans="1:4">
      <c r="A21" s="19">
        <v>5280</v>
      </c>
      <c r="B21" t="s">
        <v>81</v>
      </c>
      <c r="C21" s="18">
        <v>25933</v>
      </c>
      <c r="D21" s="18">
        <v>62000</v>
      </c>
    </row>
    <row r="22" spans="1:4">
      <c r="A22" s="19">
        <v>5310</v>
      </c>
      <c r="B22" t="s">
        <v>80</v>
      </c>
      <c r="C22" s="18">
        <v>14491</v>
      </c>
      <c r="D22" s="18">
        <v>34000</v>
      </c>
    </row>
    <row r="23" spans="1:4">
      <c r="A23" s="19">
        <v>5315</v>
      </c>
      <c r="B23" t="s">
        <v>79</v>
      </c>
      <c r="C23" s="18">
        <v>5777</v>
      </c>
      <c r="D23" s="18">
        <v>14000</v>
      </c>
    </row>
    <row r="24" spans="1:4">
      <c r="A24" s="19">
        <v>5320</v>
      </c>
      <c r="B24" t="s">
        <v>78</v>
      </c>
      <c r="C24" s="18">
        <v>471</v>
      </c>
      <c r="D24" s="18">
        <v>1000</v>
      </c>
    </row>
    <row r="25" spans="1:4">
      <c r="A25" s="19">
        <v>5325</v>
      </c>
      <c r="B25" t="s">
        <v>77</v>
      </c>
      <c r="C25" s="18">
        <v>6021</v>
      </c>
      <c r="D25" s="18">
        <v>14000</v>
      </c>
    </row>
    <row r="26" spans="1:4">
      <c r="A26" s="19">
        <v>5330</v>
      </c>
      <c r="B26" t="s">
        <v>76</v>
      </c>
      <c r="C26" s="18">
        <v>12397</v>
      </c>
      <c r="D26" s="18">
        <v>32000</v>
      </c>
    </row>
    <row r="27" spans="1:4">
      <c r="A27" s="19">
        <v>5335</v>
      </c>
      <c r="B27" t="s">
        <v>75</v>
      </c>
      <c r="C27" s="18">
        <v>31533</v>
      </c>
      <c r="D27" s="18">
        <v>73000</v>
      </c>
    </row>
    <row r="28" spans="1:4">
      <c r="A28" s="19">
        <v>5340</v>
      </c>
      <c r="B28" t="s">
        <v>74</v>
      </c>
      <c r="C28" s="18">
        <v>26216</v>
      </c>
      <c r="D28" s="18">
        <v>66000</v>
      </c>
    </row>
    <row r="29" spans="1:4">
      <c r="A29" s="19">
        <v>5350</v>
      </c>
      <c r="B29" t="s">
        <v>73</v>
      </c>
      <c r="C29" s="18">
        <v>42218</v>
      </c>
      <c r="D29" s="18">
        <v>95000</v>
      </c>
    </row>
    <row r="30" spans="1:4">
      <c r="A30" s="19">
        <v>5360</v>
      </c>
      <c r="B30" t="s">
        <v>72</v>
      </c>
      <c r="C30" s="18">
        <v>9838</v>
      </c>
      <c r="D30" s="18">
        <v>21000</v>
      </c>
    </row>
    <row r="31" spans="1:4">
      <c r="A31" s="19">
        <v>5405</v>
      </c>
      <c r="B31" t="s">
        <v>71</v>
      </c>
      <c r="C31" s="18">
        <v>9884</v>
      </c>
      <c r="D31" s="18">
        <v>24000</v>
      </c>
    </row>
    <row r="32" spans="1:4">
      <c r="A32" s="19">
        <v>5410</v>
      </c>
      <c r="B32" t="s">
        <v>70</v>
      </c>
      <c r="C32" s="18">
        <v>17889</v>
      </c>
      <c r="D32" s="18">
        <v>42000</v>
      </c>
    </row>
    <row r="33" spans="1:4">
      <c r="A33" s="19">
        <v>5415</v>
      </c>
      <c r="B33" t="s">
        <v>69</v>
      </c>
      <c r="C33" s="18">
        <v>15898</v>
      </c>
      <c r="D33" s="18">
        <v>35000</v>
      </c>
    </row>
    <row r="34" spans="1:4">
      <c r="A34" s="19">
        <v>5420</v>
      </c>
      <c r="B34" t="s">
        <v>68</v>
      </c>
      <c r="C34" s="18">
        <v>17560</v>
      </c>
      <c r="D34" s="18">
        <v>43000</v>
      </c>
    </row>
    <row r="35" spans="1:4">
      <c r="A35" s="19">
        <v>5425</v>
      </c>
      <c r="B35" t="s">
        <v>67</v>
      </c>
      <c r="C35" s="18">
        <v>39139</v>
      </c>
      <c r="D35" s="18">
        <v>88000</v>
      </c>
    </row>
    <row r="36" spans="1:4">
      <c r="A36" s="19">
        <v>5430</v>
      </c>
      <c r="B36" t="s">
        <v>66</v>
      </c>
      <c r="C36" s="18">
        <v>21310</v>
      </c>
      <c r="D36" s="18">
        <v>55000</v>
      </c>
    </row>
    <row r="37" spans="1:4">
      <c r="A37" s="19">
        <v>5435</v>
      </c>
      <c r="B37" t="s">
        <v>65</v>
      </c>
      <c r="C37" s="18">
        <v>26757</v>
      </c>
      <c r="D37" s="18">
        <v>60000</v>
      </c>
    </row>
    <row r="38" spans="1:4">
      <c r="A38" s="19">
        <v>5510</v>
      </c>
      <c r="B38" t="s">
        <v>64</v>
      </c>
      <c r="C38" s="18">
        <v>12676</v>
      </c>
      <c r="D38" s="18">
        <v>28000</v>
      </c>
    </row>
    <row r="39" spans="1:4">
      <c r="A39" s="19">
        <v>5515</v>
      </c>
      <c r="B39" t="s">
        <v>63</v>
      </c>
      <c r="C39" s="18">
        <v>1760</v>
      </c>
      <c r="D39" s="18">
        <v>4000</v>
      </c>
    </row>
    <row r="40" spans="1:4">
      <c r="A40" s="19">
        <v>5520</v>
      </c>
      <c r="B40" t="s">
        <v>62</v>
      </c>
      <c r="C40" s="18">
        <v>2455</v>
      </c>
      <c r="D40" s="18">
        <v>5000</v>
      </c>
    </row>
    <row r="41" spans="1:4">
      <c r="A41" s="19">
        <v>5525</v>
      </c>
      <c r="B41" t="s">
        <v>61</v>
      </c>
      <c r="C41" s="18">
        <v>6238</v>
      </c>
      <c r="D41" s="18">
        <v>14000</v>
      </c>
    </row>
    <row r="42" spans="1:4">
      <c r="A42" s="19">
        <v>5530</v>
      </c>
      <c r="B42" t="s">
        <v>60</v>
      </c>
      <c r="C42" s="18">
        <v>7000</v>
      </c>
      <c r="D42" s="18">
        <v>15000</v>
      </c>
    </row>
    <row r="43" spans="1:4">
      <c r="A43" s="19">
        <v>5535</v>
      </c>
      <c r="B43" t="s">
        <v>59</v>
      </c>
      <c r="C43" s="18">
        <v>2525</v>
      </c>
      <c r="D43" s="18">
        <v>6000</v>
      </c>
    </row>
    <row r="44" spans="1:4">
      <c r="A44" s="19">
        <v>5545</v>
      </c>
      <c r="B44" t="s">
        <v>58</v>
      </c>
      <c r="C44" s="18">
        <v>6436</v>
      </c>
      <c r="D44" s="18">
        <v>16000</v>
      </c>
    </row>
    <row r="45" spans="1:4">
      <c r="A45" s="19">
        <v>5550</v>
      </c>
      <c r="B45" t="s">
        <v>57</v>
      </c>
      <c r="C45" s="18">
        <v>17523</v>
      </c>
      <c r="D45" s="18">
        <v>41000</v>
      </c>
    </row>
    <row r="46" spans="1:4">
      <c r="A46" s="19">
        <v>5555</v>
      </c>
      <c r="B46" t="s">
        <v>56</v>
      </c>
      <c r="C46" s="18">
        <v>26310</v>
      </c>
      <c r="D46" s="18">
        <v>60000</v>
      </c>
    </row>
    <row r="47" spans="1:4">
      <c r="A47" s="19">
        <v>5560</v>
      </c>
      <c r="B47" t="s">
        <v>55</v>
      </c>
      <c r="C47" s="18">
        <v>16432</v>
      </c>
      <c r="D47" s="18">
        <v>37000</v>
      </c>
    </row>
    <row r="48" spans="1:4">
      <c r="A48" s="19">
        <v>5565</v>
      </c>
      <c r="B48" t="s">
        <v>54</v>
      </c>
      <c r="C48" s="18">
        <v>9675</v>
      </c>
      <c r="D48" s="18">
        <v>24000</v>
      </c>
    </row>
    <row r="49" spans="1:4">
      <c r="A49" s="19">
        <v>5570</v>
      </c>
      <c r="B49" t="s">
        <v>53</v>
      </c>
      <c r="C49" s="18">
        <v>52500</v>
      </c>
      <c r="D49" s="18">
        <v>125000</v>
      </c>
    </row>
    <row r="50" spans="1:4">
      <c r="A50" s="19">
        <v>5575</v>
      </c>
      <c r="B50" t="s">
        <v>52</v>
      </c>
      <c r="C50" s="18">
        <v>13416</v>
      </c>
      <c r="D50" s="18">
        <v>33000</v>
      </c>
    </row>
    <row r="51" spans="1:4">
      <c r="A51" s="19">
        <v>5580</v>
      </c>
      <c r="B51" t="s">
        <v>51</v>
      </c>
      <c r="C51" s="18">
        <v>3600</v>
      </c>
      <c r="D51" s="18">
        <v>8000</v>
      </c>
    </row>
    <row r="52" spans="1:4">
      <c r="A52" s="19">
        <v>5610</v>
      </c>
      <c r="B52" t="s">
        <v>50</v>
      </c>
      <c r="C52" s="18">
        <v>18542</v>
      </c>
      <c r="D52" s="18">
        <v>41000</v>
      </c>
    </row>
    <row r="53" spans="1:4">
      <c r="A53" s="19">
        <v>5620</v>
      </c>
      <c r="B53" t="s">
        <v>49</v>
      </c>
      <c r="C53" s="18">
        <v>26453</v>
      </c>
      <c r="D53" s="18">
        <v>63000</v>
      </c>
    </row>
    <row r="54" spans="1:4">
      <c r="A54" s="19">
        <v>5630</v>
      </c>
      <c r="B54" t="s">
        <v>48</v>
      </c>
      <c r="C54" s="18">
        <v>48890</v>
      </c>
      <c r="D54" s="18">
        <v>110000</v>
      </c>
    </row>
    <row r="55" spans="1:4">
      <c r="A55" s="19">
        <v>5640</v>
      </c>
      <c r="B55" t="s">
        <v>47</v>
      </c>
      <c r="C55" s="18">
        <v>48614</v>
      </c>
      <c r="D55" s="18">
        <v>111000</v>
      </c>
    </row>
    <row r="56" spans="1:4">
      <c r="A56" s="19">
        <v>5650</v>
      </c>
      <c r="B56" t="s">
        <v>46</v>
      </c>
      <c r="C56" s="18">
        <v>15441</v>
      </c>
      <c r="D56" s="18">
        <v>35000</v>
      </c>
    </row>
    <row r="57" spans="1:4">
      <c r="A57" s="19">
        <v>5710</v>
      </c>
      <c r="B57" t="s">
        <v>45</v>
      </c>
      <c r="C57" s="18">
        <v>38978</v>
      </c>
      <c r="D57" s="18">
        <v>96000</v>
      </c>
    </row>
    <row r="58" spans="1:4">
      <c r="A58" s="19">
        <v>5720</v>
      </c>
      <c r="B58" t="s">
        <v>44</v>
      </c>
      <c r="C58" s="18">
        <v>19169</v>
      </c>
      <c r="D58" s="18">
        <v>46000</v>
      </c>
    </row>
    <row r="59" spans="1:4">
      <c r="A59" s="19">
        <v>5730</v>
      </c>
      <c r="B59" t="s">
        <v>43</v>
      </c>
      <c r="C59" s="18">
        <v>8654</v>
      </c>
      <c r="D59" s="18">
        <v>20000</v>
      </c>
    </row>
    <row r="60" spans="1:4">
      <c r="A60" s="19">
        <v>5740</v>
      </c>
      <c r="B60" t="s">
        <v>42</v>
      </c>
      <c r="C60" s="18">
        <v>37340</v>
      </c>
      <c r="D60" s="18">
        <v>83000</v>
      </c>
    </row>
    <row r="61" spans="1:4">
      <c r="A61" s="19">
        <v>5760</v>
      </c>
      <c r="B61" t="s">
        <v>41</v>
      </c>
      <c r="C61" s="18">
        <v>27534</v>
      </c>
      <c r="D61" s="18">
        <v>62000</v>
      </c>
    </row>
    <row r="62" spans="1:4">
      <c r="A62" s="19">
        <v>5770</v>
      </c>
      <c r="B62" t="s">
        <v>40</v>
      </c>
      <c r="C62" s="18">
        <v>28368</v>
      </c>
      <c r="D62" s="18">
        <v>63000</v>
      </c>
    </row>
    <row r="63" spans="1:4">
      <c r="A63" s="19">
        <v>5780</v>
      </c>
      <c r="B63" t="s">
        <v>39</v>
      </c>
      <c r="C63" s="18">
        <v>16423</v>
      </c>
      <c r="D63" s="18">
        <v>37000</v>
      </c>
    </row>
    <row r="64" spans="1:4">
      <c r="A64" s="19">
        <v>5790</v>
      </c>
      <c r="B64" t="s">
        <v>38</v>
      </c>
      <c r="C64" s="18">
        <v>21641</v>
      </c>
      <c r="D64" s="18">
        <v>50000</v>
      </c>
    </row>
    <row r="65" spans="1:4">
      <c r="A65" s="19">
        <v>5810</v>
      </c>
      <c r="B65" t="s">
        <v>37</v>
      </c>
      <c r="C65" s="18">
        <v>63264</v>
      </c>
      <c r="D65" s="18">
        <v>149000</v>
      </c>
    </row>
    <row r="66" spans="1:4">
      <c r="A66" s="19">
        <v>5815</v>
      </c>
      <c r="B66" t="s">
        <v>36</v>
      </c>
      <c r="C66" s="18">
        <v>26423</v>
      </c>
      <c r="D66" s="18">
        <v>68000</v>
      </c>
    </row>
    <row r="67" spans="1:4">
      <c r="A67" s="19">
        <v>5820</v>
      </c>
      <c r="B67" t="s">
        <v>35</v>
      </c>
      <c r="C67" s="18">
        <v>26423</v>
      </c>
      <c r="D67" s="18">
        <v>57000</v>
      </c>
    </row>
    <row r="68" spans="1:4">
      <c r="A68" s="19">
        <v>5825</v>
      </c>
      <c r="B68" t="s">
        <v>34</v>
      </c>
      <c r="C68" s="18">
        <v>74735</v>
      </c>
      <c r="D68" s="18">
        <v>189000</v>
      </c>
    </row>
    <row r="69" spans="1:4">
      <c r="A69" s="19">
        <v>5830</v>
      </c>
      <c r="B69" t="s">
        <v>33</v>
      </c>
      <c r="C69" s="18">
        <v>25787</v>
      </c>
      <c r="D69" s="18">
        <v>58000</v>
      </c>
    </row>
    <row r="70" spans="1:4">
      <c r="A70" s="19">
        <v>5835</v>
      </c>
      <c r="B70" t="s">
        <v>32</v>
      </c>
      <c r="C70" s="18">
        <v>16432</v>
      </c>
      <c r="D70" s="18">
        <v>40000</v>
      </c>
    </row>
    <row r="71" spans="1:4">
      <c r="A71" s="19">
        <v>5840</v>
      </c>
      <c r="B71" t="s">
        <v>31</v>
      </c>
      <c r="C71" s="18">
        <v>7543</v>
      </c>
      <c r="D71" s="18">
        <v>17000</v>
      </c>
    </row>
    <row r="72" spans="1:4">
      <c r="A72" s="19">
        <v>5905</v>
      </c>
      <c r="B72" t="s">
        <v>30</v>
      </c>
      <c r="C72" s="18">
        <v>55000</v>
      </c>
      <c r="D72" s="18">
        <v>126000</v>
      </c>
    </row>
    <row r="73" spans="1:4">
      <c r="A73" s="19">
        <v>5910</v>
      </c>
      <c r="B73" t="s">
        <v>29</v>
      </c>
      <c r="C73" s="18">
        <v>45360</v>
      </c>
      <c r="D73" s="18">
        <v>103000</v>
      </c>
    </row>
    <row r="74" spans="1:4">
      <c r="A74" s="19">
        <v>5990</v>
      </c>
      <c r="B74" t="s">
        <v>28</v>
      </c>
      <c r="C74" s="18">
        <v>27542</v>
      </c>
      <c r="D74" s="18">
        <v>62000</v>
      </c>
    </row>
    <row r="75" spans="1:4">
      <c r="A75" s="19">
        <v>7110</v>
      </c>
      <c r="B75" t="s">
        <v>27</v>
      </c>
      <c r="C75" s="18">
        <v>1623</v>
      </c>
      <c r="D75" s="18">
        <v>4000</v>
      </c>
    </row>
    <row r="76" spans="1:4">
      <c r="A76" s="19">
        <v>7120</v>
      </c>
      <c r="B76" t="s">
        <v>26</v>
      </c>
      <c r="C76" s="18">
        <v>37948</v>
      </c>
      <c r="D76" s="18">
        <v>85000</v>
      </c>
    </row>
    <row r="77" spans="1:4">
      <c r="A77" s="19">
        <v>8110</v>
      </c>
      <c r="B77" t="s">
        <v>25</v>
      </c>
      <c r="C77" s="18">
        <v>60123</v>
      </c>
      <c r="D77" s="18">
        <v>133000</v>
      </c>
    </row>
    <row r="78" spans="1:4">
      <c r="A78" s="19">
        <v>8120</v>
      </c>
      <c r="B78" t="s">
        <v>24</v>
      </c>
      <c r="C78" s="18">
        <v>20567</v>
      </c>
      <c r="D78" s="18">
        <v>53000</v>
      </c>
    </row>
  </sheetData>
  <pageMargins left="0.7" right="0.7" top="0.75" bottom="0.75" header="0.3" footer="0.3"/>
  <pageSetup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Analysis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dcterms:created xsi:type="dcterms:W3CDTF">2012-02-02T01:42:04Z</dcterms:created>
  <dcterms:modified xsi:type="dcterms:W3CDTF">2012-04-04T16:47:44Z</dcterms:modified>
</cp:coreProperties>
</file>